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USPACE\TRAINING_MATERIALS\"/>
    </mc:Choice>
  </mc:AlternateContent>
  <bookViews>
    <workbookView xWindow="480" yWindow="45" windowWidth="27795" windowHeight="11820"/>
  </bookViews>
  <sheets>
    <sheet name="Sheet1" sheetId="1" r:id="rId1"/>
    <sheet name="Sheet2" sheetId="2" r:id="rId2"/>
    <sheet name="Sheet3" sheetId="3" r:id="rId3"/>
  </sheets>
  <calcPr calcId="152511" concurrentCalc="0"/>
</workbook>
</file>

<file path=xl/calcChain.xml><?xml version="1.0" encoding="utf-8"?>
<calcChain xmlns="http://schemas.openxmlformats.org/spreadsheetml/2006/main">
  <c r="G59" i="1" l="1"/>
  <c r="G57" i="1"/>
  <c r="G47" i="1"/>
  <c r="G45" i="1"/>
  <c r="G36" i="1"/>
  <c r="G34" i="1"/>
  <c r="G25" i="1"/>
  <c r="G23" i="1"/>
  <c r="G12" i="1"/>
  <c r="G10" i="1"/>
</calcChain>
</file>

<file path=xl/sharedStrings.xml><?xml version="1.0" encoding="utf-8"?>
<sst xmlns="http://schemas.openxmlformats.org/spreadsheetml/2006/main" count="32" uniqueCount="15">
  <si>
    <t>Organized Research Rooms - Questionnaire</t>
  </si>
  <si>
    <t>If Yes then:</t>
  </si>
  <si>
    <t>How many hours per year by students?</t>
  </si>
  <si>
    <t>1) Does the PI work with students (that are not paid 100% from his/her grants) in the specific room?</t>
  </si>
  <si>
    <t>How many employees in the room?</t>
  </si>
  <si>
    <t>Reduce organized research by</t>
  </si>
  <si>
    <t>Increase or add Department research by</t>
  </si>
  <si>
    <t>2) Are there any (unpaid or not paid 100% from his/her grants) visiting scientists or non-University employees in the room?</t>
  </si>
  <si>
    <t>How many hours per year by visitor?</t>
  </si>
  <si>
    <t>How many hours per year for those activities?</t>
  </si>
  <si>
    <t>4) Are there any research activities funded from start-up, bridge or general departmental funds in the room?</t>
  </si>
  <si>
    <t>How many hours per year by volunteer?</t>
  </si>
  <si>
    <t>3) Are there any volunteers/unpaid interns in the room?</t>
  </si>
  <si>
    <t>5)Is the room used to provide services that are billed to investigators, departmental users or outside entities?</t>
  </si>
  <si>
    <t>Increase or add Service Center 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</si>
</sst>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2" fillId="0" borderId="0" xfId="0" applyFont="1"/>
    <xf numFmtId="9" fontId="0" fillId="2" borderId="1" xfId="0" applyNumberFormat="1" applyFill="1" applyBorder="1"/>
    <xf numFmtId="9" fontId="0" fillId="3" borderId="1" xfId="0" applyNumberFormat="1" applyFill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tabSelected="1" zoomScaleNormal="100" workbookViewId="0">
      <selection activeCell="R20" sqref="R20"/>
    </sheetView>
  </sheetViews>
  <sheetFormatPr defaultRowHeight="15" x14ac:dyDescent="0.25"/>
  <cols>
    <col min="6" max="6" width="18.42578125" customWidth="1"/>
  </cols>
  <sheetData>
    <row r="1" spans="1:10" x14ac:dyDescent="0.25">
      <c r="A1" t="s">
        <v>0</v>
      </c>
      <c r="F1" s="5"/>
      <c r="G1" s="5"/>
    </row>
    <row r="3" spans="1:10" x14ac:dyDescent="0.25">
      <c r="A3" t="s">
        <v>3</v>
      </c>
    </row>
    <row r="4" spans="1:10" ht="8.25" customHeight="1" x14ac:dyDescent="0.25"/>
    <row r="5" spans="1:10" ht="15.75" thickBot="1" x14ac:dyDescent="0.3">
      <c r="B5" t="s">
        <v>1</v>
      </c>
    </row>
    <row r="6" spans="1:10" ht="15.75" thickBot="1" x14ac:dyDescent="0.3">
      <c r="C6" t="s">
        <v>2</v>
      </c>
      <c r="G6" s="1"/>
      <c r="J6" s="2"/>
    </row>
    <row r="7" spans="1:10" ht="15.75" thickBot="1" x14ac:dyDescent="0.3"/>
    <row r="8" spans="1:10" ht="15.75" thickBot="1" x14ac:dyDescent="0.3">
      <c r="C8" t="s">
        <v>4</v>
      </c>
      <c r="G8" s="1"/>
    </row>
    <row r="9" spans="1:10" ht="15.75" thickBot="1" x14ac:dyDescent="0.3"/>
    <row r="10" spans="1:10" ht="15.75" thickBot="1" x14ac:dyDescent="0.3">
      <c r="C10" t="s">
        <v>5</v>
      </c>
      <c r="G10" s="3" t="str">
        <f>IFERROR(MROUND(IF(G6&lt;&gt;0,G6/(G8*1950)),5%),"")</f>
        <v/>
      </c>
    </row>
    <row r="11" spans="1:10" ht="15.75" thickBot="1" x14ac:dyDescent="0.3"/>
    <row r="12" spans="1:10" ht="15.75" thickBot="1" x14ac:dyDescent="0.3">
      <c r="C12" t="s">
        <v>6</v>
      </c>
      <c r="G12" s="4" t="str">
        <f>IFERROR(MROUND(IF(G6&lt;&gt;0,G6/(G8*1950)),5%),"")</f>
        <v/>
      </c>
    </row>
    <row r="14" spans="1:10" x14ac:dyDescent="0.25">
      <c r="A14" t="s">
        <v>0</v>
      </c>
    </row>
    <row r="16" spans="1:10" x14ac:dyDescent="0.25">
      <c r="A16" t="s">
        <v>7</v>
      </c>
    </row>
    <row r="18" spans="1:7" ht="15.75" thickBot="1" x14ac:dyDescent="0.3">
      <c r="B18" t="s">
        <v>1</v>
      </c>
    </row>
    <row r="19" spans="1:7" ht="15.75" thickBot="1" x14ac:dyDescent="0.3">
      <c r="C19" t="s">
        <v>8</v>
      </c>
      <c r="G19" s="1"/>
    </row>
    <row r="20" spans="1:7" ht="15.75" thickBot="1" x14ac:dyDescent="0.3"/>
    <row r="21" spans="1:7" ht="15.75" thickBot="1" x14ac:dyDescent="0.3">
      <c r="C21" t="s">
        <v>4</v>
      </c>
      <c r="G21" s="1"/>
    </row>
    <row r="22" spans="1:7" ht="15.75" thickBot="1" x14ac:dyDescent="0.3"/>
    <row r="23" spans="1:7" ht="15.75" thickBot="1" x14ac:dyDescent="0.3">
      <c r="C23" t="s">
        <v>5</v>
      </c>
      <c r="G23" s="3" t="str">
        <f>IFERROR(MROUND(IF(G19&lt;&gt;0,G19/(G21*1950)),5%),"")</f>
        <v/>
      </c>
    </row>
    <row r="24" spans="1:7" ht="15.75" thickBot="1" x14ac:dyDescent="0.3"/>
    <row r="25" spans="1:7" ht="15.75" thickBot="1" x14ac:dyDescent="0.3">
      <c r="C25" t="s">
        <v>6</v>
      </c>
      <c r="G25" s="4" t="str">
        <f>IFERROR(MROUND(IF(G19&lt;&gt;0,G19/(G21*1950)),5%),"")</f>
        <v/>
      </c>
    </row>
    <row r="27" spans="1:7" x14ac:dyDescent="0.25">
      <c r="A27" t="s">
        <v>12</v>
      </c>
    </row>
    <row r="29" spans="1:7" ht="15.75" thickBot="1" x14ac:dyDescent="0.3">
      <c r="B29" t="s">
        <v>1</v>
      </c>
    </row>
    <row r="30" spans="1:7" ht="15.75" thickBot="1" x14ac:dyDescent="0.3">
      <c r="C30" t="s">
        <v>11</v>
      </c>
      <c r="G30" s="1"/>
    </row>
    <row r="31" spans="1:7" ht="15.75" thickBot="1" x14ac:dyDescent="0.3"/>
    <row r="32" spans="1:7" ht="15.75" thickBot="1" x14ac:dyDescent="0.3">
      <c r="C32" t="s">
        <v>4</v>
      </c>
      <c r="G32" s="1"/>
    </row>
    <row r="33" spans="1:7" ht="15.75" thickBot="1" x14ac:dyDescent="0.3"/>
    <row r="34" spans="1:7" ht="15.75" thickBot="1" x14ac:dyDescent="0.3">
      <c r="C34" t="s">
        <v>5</v>
      </c>
      <c r="G34" s="3" t="str">
        <f>IFERROR(MROUND(IF(G30&lt;&gt;0,G30/(G32*1950)),5%),"")</f>
        <v/>
      </c>
    </row>
    <row r="35" spans="1:7" ht="15.75" thickBot="1" x14ac:dyDescent="0.3"/>
    <row r="36" spans="1:7" ht="15.75" thickBot="1" x14ac:dyDescent="0.3">
      <c r="C36" t="s">
        <v>6</v>
      </c>
      <c r="G36" s="4" t="str">
        <f>IFERROR(MROUND(IF(G30&lt;&gt;0,G30/(G32*1950)),5%),"")</f>
        <v/>
      </c>
    </row>
    <row r="38" spans="1:7" x14ac:dyDescent="0.25">
      <c r="A38" t="s">
        <v>10</v>
      </c>
    </row>
    <row r="40" spans="1:7" ht="15.75" thickBot="1" x14ac:dyDescent="0.3">
      <c r="B40" t="s">
        <v>1</v>
      </c>
    </row>
    <row r="41" spans="1:7" ht="15.75" thickBot="1" x14ac:dyDescent="0.3">
      <c r="C41" t="s">
        <v>9</v>
      </c>
      <c r="G41" s="1"/>
    </row>
    <row r="42" spans="1:7" ht="15.75" thickBot="1" x14ac:dyDescent="0.3"/>
    <row r="43" spans="1:7" ht="15.75" thickBot="1" x14ac:dyDescent="0.3">
      <c r="C43" t="s">
        <v>4</v>
      </c>
      <c r="G43" s="1"/>
    </row>
    <row r="44" spans="1:7" ht="15.75" thickBot="1" x14ac:dyDescent="0.3"/>
    <row r="45" spans="1:7" ht="15.75" thickBot="1" x14ac:dyDescent="0.3">
      <c r="C45" t="s">
        <v>5</v>
      </c>
      <c r="G45" s="3" t="str">
        <f>IFERROR(MROUND(IF(G41&lt;&gt;0,G41/(G43*1950)),5%),"")</f>
        <v/>
      </c>
    </row>
    <row r="46" spans="1:7" ht="15.75" thickBot="1" x14ac:dyDescent="0.3"/>
    <row r="47" spans="1:7" ht="15.75" thickBot="1" x14ac:dyDescent="0.3">
      <c r="C47" t="s">
        <v>6</v>
      </c>
      <c r="G47" s="4" t="str">
        <f>IFERROR(MROUND(IF(G41&lt;&gt;0,G41/(G43*1950)),5%),"")</f>
        <v/>
      </c>
    </row>
    <row r="50" spans="1:7" x14ac:dyDescent="0.25">
      <c r="A50" t="s">
        <v>13</v>
      </c>
    </row>
    <row r="52" spans="1:7" ht="15.75" thickBot="1" x14ac:dyDescent="0.3">
      <c r="B52" t="s">
        <v>1</v>
      </c>
    </row>
    <row r="53" spans="1:7" ht="15.75" thickBot="1" x14ac:dyDescent="0.3">
      <c r="C53" t="s">
        <v>9</v>
      </c>
      <c r="G53" s="1"/>
    </row>
    <row r="54" spans="1:7" ht="15.75" thickBot="1" x14ac:dyDescent="0.3"/>
    <row r="55" spans="1:7" ht="15.75" thickBot="1" x14ac:dyDescent="0.3">
      <c r="C55" t="s">
        <v>4</v>
      </c>
      <c r="G55" s="1"/>
    </row>
    <row r="56" spans="1:7" ht="15.75" thickBot="1" x14ac:dyDescent="0.3"/>
    <row r="57" spans="1:7" ht="15.75" thickBot="1" x14ac:dyDescent="0.3">
      <c r="C57" t="s">
        <v>5</v>
      </c>
      <c r="G57" s="3" t="str">
        <f>IFERROR(MROUND(IF(G53&lt;&gt;0,G53/(G55*1950)),5%),"")</f>
        <v/>
      </c>
    </row>
    <row r="58" spans="1:7" ht="15.75" thickBot="1" x14ac:dyDescent="0.3"/>
    <row r="59" spans="1:7" ht="15.75" thickBot="1" x14ac:dyDescent="0.3">
      <c r="C59" t="s">
        <v>14</v>
      </c>
      <c r="G59" s="4" t="str">
        <f>IFERROR(MROUND(IF(G53&lt;&gt;0,G53/(G55*1950)),5%),"")</f>
        <v/>
      </c>
    </row>
  </sheetData>
  <pageMargins left="0.7" right="0.7" top="0.75" bottom="0.75" header="0.3" footer="0.3"/>
  <pageSetup paperSize="5" scale="87" orientation="portrait" r:id="rId1"/>
  <headerFooter>
    <oddFooter>&amp;Lthe discount calculation takes # of hours of the "yes" activities and divides it into the # of employees in room * 1950 hours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hsilva</dc:creator>
  <cp:lastModifiedBy>Silva, Hector</cp:lastModifiedBy>
  <cp:lastPrinted>2014-09-19T21:57:07Z</cp:lastPrinted>
  <dcterms:created xsi:type="dcterms:W3CDTF">2014-09-16T14:06:30Z</dcterms:created>
  <dcterms:modified xsi:type="dcterms:W3CDTF">2016-05-25T14:55:27Z</dcterms:modified>
</cp:coreProperties>
</file>